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45" windowWidth="15960" windowHeight="16440"/>
  </bookViews>
  <sheets>
    <sheet name="Hoja2" sheetId="1" r:id="rId1"/>
  </sheets>
  <calcPr calcId="191028"/>
</workbook>
</file>

<file path=xl/calcChain.xml><?xml version="1.0" encoding="utf-8"?>
<calcChain xmlns="http://schemas.openxmlformats.org/spreadsheetml/2006/main">
  <c r="V31" i="1" l="1"/>
  <c r="V32" i="1"/>
  <c r="V33" i="1"/>
  <c r="V34" i="1"/>
  <c r="V18" i="1"/>
  <c r="V19" i="1"/>
  <c r="V20" i="1"/>
  <c r="V21" i="1"/>
  <c r="V22" i="1"/>
  <c r="V23" i="1"/>
  <c r="V24" i="1"/>
  <c r="V25" i="1"/>
  <c r="V26" i="1"/>
  <c r="V6" i="1"/>
  <c r="V7" i="1"/>
  <c r="V8" i="1"/>
  <c r="V9" i="1"/>
  <c r="V10" i="1"/>
  <c r="V36" i="1"/>
</calcChain>
</file>

<file path=xl/sharedStrings.xml><?xml version="1.0" encoding="utf-8"?>
<sst xmlns="http://schemas.openxmlformats.org/spreadsheetml/2006/main" count="60" uniqueCount="44">
  <si>
    <t>TALLAS UNISEX</t>
  </si>
  <si>
    <t>REF</t>
  </si>
  <si>
    <t>UNISEX</t>
  </si>
  <si>
    <t>Color</t>
  </si>
  <si>
    <t>TOTAL</t>
  </si>
  <si>
    <t>S70368-141</t>
  </si>
  <si>
    <t>Jazz Original Vintage</t>
  </si>
  <si>
    <t>White/Silver</t>
  </si>
  <si>
    <t>S70463-5</t>
  </si>
  <si>
    <t>Jazz Trail</t>
  </si>
  <si>
    <t>Black/Slime</t>
  </si>
  <si>
    <t>S70463-6</t>
  </si>
  <si>
    <t>Marshmallow/Blue</t>
  </si>
  <si>
    <t>S70463-7</t>
  </si>
  <si>
    <t>Brown/Green</t>
  </si>
  <si>
    <t>TALLAS HOMBRE</t>
  </si>
  <si>
    <t>HOMBRE</t>
  </si>
  <si>
    <t>S70368-115</t>
  </si>
  <si>
    <t>Green/White/Seafoam</t>
  </si>
  <si>
    <t>S70368-116</t>
  </si>
  <si>
    <t>Grey/White/Teal</t>
  </si>
  <si>
    <t>S70368-117</t>
  </si>
  <si>
    <t>Tan/White/Wine</t>
  </si>
  <si>
    <t>S70368-140</t>
  </si>
  <si>
    <t>White/Citron</t>
  </si>
  <si>
    <t>S70368-142</t>
  </si>
  <si>
    <t>White/Blue</t>
  </si>
  <si>
    <t>S70368-131</t>
  </si>
  <si>
    <t>Burgundy</t>
  </si>
  <si>
    <t>S70368-120</t>
  </si>
  <si>
    <t>Green/Mustard</t>
  </si>
  <si>
    <t>S703689</t>
  </si>
  <si>
    <t xml:space="preserve">JAZZ ORIGINAL VINTAGE   </t>
  </si>
  <si>
    <t>Black/Black</t>
  </si>
  <si>
    <t>TALLAS MUJER</t>
  </si>
  <si>
    <t>MUJER</t>
  </si>
  <si>
    <t>S60368-126</t>
  </si>
  <si>
    <t>Smoke Blue/Navy</t>
  </si>
  <si>
    <t>S60368143</t>
  </si>
  <si>
    <t>JAZZ ORIGINAL VINTAGE  WHITE/GOLD</t>
  </si>
  <si>
    <t>White/Gold</t>
  </si>
  <si>
    <t>S60368136</t>
  </si>
  <si>
    <t>JAZZ ORIGINAL VINTAGE  PINK</t>
  </si>
  <si>
    <t>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</si>
</sst>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#,##0.00&quot; €&quot;;#,##0.00&quot; €&quot;"/>
  </numFmts>
  <fonts count="4" x14ac:knownFonts="1">
    <font>
      <sz val="12"/>
      <color indexed="8"/>
      <name val="Calibri"/>
    </font>
    <font>
      <b/>
      <sz val="12"/>
      <color indexed="8"/>
      <name val="Calibri"/>
    </font>
    <font>
      <b/>
      <sz val="12"/>
      <color indexed="11"/>
      <name val="Calibri"/>
    </font>
    <font>
      <b/>
      <sz val="12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2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1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0" borderId="5" xfId="0" applyFont="1" applyBorder="1" applyAlignment="1"/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left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6" xfId="0" applyFont="1" applyBorder="1" applyAlignment="1"/>
    <xf numFmtId="49" fontId="0" fillId="0" borderId="3" xfId="0" applyNumberFormat="1" applyFont="1" applyBorder="1" applyAlignment="1"/>
    <xf numFmtId="0" fontId="0" fillId="0" borderId="3" xfId="0" applyFont="1" applyBorder="1" applyAlignment="1"/>
    <xf numFmtId="49" fontId="0" fillId="0" borderId="3" xfId="0" applyNumberFormat="1" applyFont="1" applyBorder="1" applyAlignment="1">
      <alignment horizontal="left"/>
    </xf>
    <xf numFmtId="0" fontId="0" fillId="0" borderId="3" xfId="0" applyNumberFormat="1" applyFont="1" applyBorder="1" applyAlignment="1">
      <alignment horizontal="center"/>
    </xf>
    <xf numFmtId="0" fontId="0" fillId="3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3" borderId="7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164" fontId="0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center"/>
    </xf>
    <xf numFmtId="0" fontId="0" fillId="0" borderId="7" xfId="0" applyFont="1" applyBorder="1" applyAlignment="1"/>
    <xf numFmtId="164" fontId="0" fillId="0" borderId="2" xfId="0" applyNumberFormat="1" applyFont="1" applyBorder="1" applyAlignment="1">
      <alignment horizontal="center"/>
    </xf>
    <xf numFmtId="0" fontId="0" fillId="3" borderId="7" xfId="0" applyFont="1" applyFill="1" applyBorder="1" applyAlignment="1"/>
    <xf numFmtId="0" fontId="1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D2DAE4"/>
      <rgbColor rgb="00FF00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</xdr:row>
      <xdr:rowOff>0</xdr:rowOff>
    </xdr:from>
    <xdr:to>
      <xdr:col>2</xdr:col>
      <xdr:colOff>47625</xdr:colOff>
      <xdr:row>5</xdr:row>
      <xdr:rowOff>714375</xdr:rowOff>
    </xdr:to>
    <xdr:pic>
      <xdr:nvPicPr>
        <xdr:cNvPr id="1025" name="Imagen 3" descr="Imagen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0444" b="23111"/>
        <a:stretch>
          <a:fillRect/>
        </a:stretch>
      </xdr:blipFill>
      <xdr:spPr bwMode="auto">
        <a:xfrm>
          <a:off x="1504950" y="895350"/>
          <a:ext cx="13620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7</xdr:row>
      <xdr:rowOff>76200</xdr:rowOff>
    </xdr:from>
    <xdr:to>
      <xdr:col>1</xdr:col>
      <xdr:colOff>1409700</xdr:colOff>
      <xdr:row>7</xdr:row>
      <xdr:rowOff>762000</xdr:rowOff>
    </xdr:to>
    <xdr:pic>
      <xdr:nvPicPr>
        <xdr:cNvPr id="1026" name="Imagen 5" descr="Imagen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6375" y="2514600"/>
          <a:ext cx="134302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8</xdr:row>
      <xdr:rowOff>38100</xdr:rowOff>
    </xdr:from>
    <xdr:to>
      <xdr:col>2</xdr:col>
      <xdr:colOff>19050</xdr:colOff>
      <xdr:row>8</xdr:row>
      <xdr:rowOff>752475</xdr:rowOff>
    </xdr:to>
    <xdr:pic>
      <xdr:nvPicPr>
        <xdr:cNvPr id="1027" name="Imagen 6" descr="Imagen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76375" y="3248025"/>
          <a:ext cx="13620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76200</xdr:colOff>
      <xdr:row>17</xdr:row>
      <xdr:rowOff>85725</xdr:rowOff>
    </xdr:from>
    <xdr:to>
      <xdr:col>1</xdr:col>
      <xdr:colOff>1352550</xdr:colOff>
      <xdr:row>17</xdr:row>
      <xdr:rowOff>752475</xdr:rowOff>
    </xdr:to>
    <xdr:pic>
      <xdr:nvPicPr>
        <xdr:cNvPr id="1028" name="Imagen 7" descr="Imagen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9332" t="29333" r="9332" b="29333"/>
        <a:stretch>
          <a:fillRect/>
        </a:stretch>
      </xdr:blipFill>
      <xdr:spPr bwMode="auto">
        <a:xfrm>
          <a:off x="1485900" y="5438775"/>
          <a:ext cx="1276350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85725</xdr:colOff>
      <xdr:row>18</xdr:row>
      <xdr:rowOff>76200</xdr:rowOff>
    </xdr:from>
    <xdr:to>
      <xdr:col>1</xdr:col>
      <xdr:colOff>1285875</xdr:colOff>
      <xdr:row>18</xdr:row>
      <xdr:rowOff>733425</xdr:rowOff>
    </xdr:to>
    <xdr:pic>
      <xdr:nvPicPr>
        <xdr:cNvPr id="1029" name="Imagen 8" descr="Imagen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2960" b="21428"/>
        <a:stretch>
          <a:fillRect/>
        </a:stretch>
      </xdr:blipFill>
      <xdr:spPr bwMode="auto">
        <a:xfrm>
          <a:off x="1495425" y="6172200"/>
          <a:ext cx="1200150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57150</xdr:colOff>
      <xdr:row>19</xdr:row>
      <xdr:rowOff>66675</xdr:rowOff>
    </xdr:from>
    <xdr:to>
      <xdr:col>1</xdr:col>
      <xdr:colOff>1343025</xdr:colOff>
      <xdr:row>19</xdr:row>
      <xdr:rowOff>695325</xdr:rowOff>
    </xdr:to>
    <xdr:pic>
      <xdr:nvPicPr>
        <xdr:cNvPr id="1030" name="Imagen 9" descr="Imagen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8000" t="30222" r="10666" b="30222"/>
        <a:stretch>
          <a:fillRect/>
        </a:stretch>
      </xdr:blipFill>
      <xdr:spPr bwMode="auto">
        <a:xfrm>
          <a:off x="1466850" y="6905625"/>
          <a:ext cx="1285875" cy="628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20</xdr:row>
      <xdr:rowOff>66675</xdr:rowOff>
    </xdr:from>
    <xdr:to>
      <xdr:col>1</xdr:col>
      <xdr:colOff>1371600</xdr:colOff>
      <xdr:row>20</xdr:row>
      <xdr:rowOff>647700</xdr:rowOff>
    </xdr:to>
    <xdr:pic>
      <xdr:nvPicPr>
        <xdr:cNvPr id="1031" name="Imagen 10" descr="Imagen 1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33525" y="7648575"/>
          <a:ext cx="1247775" cy="581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21</xdr:row>
      <xdr:rowOff>66675</xdr:rowOff>
    </xdr:from>
    <xdr:to>
      <xdr:col>1</xdr:col>
      <xdr:colOff>1362075</xdr:colOff>
      <xdr:row>21</xdr:row>
      <xdr:rowOff>714375</xdr:rowOff>
    </xdr:to>
    <xdr:pic>
      <xdr:nvPicPr>
        <xdr:cNvPr id="1032" name="Imagen 11" descr="Imagen 1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76375" y="8391525"/>
          <a:ext cx="1295400" cy="647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22</xdr:row>
      <xdr:rowOff>19050</xdr:rowOff>
    </xdr:from>
    <xdr:to>
      <xdr:col>1</xdr:col>
      <xdr:colOff>1323975</xdr:colOff>
      <xdr:row>22</xdr:row>
      <xdr:rowOff>695325</xdr:rowOff>
    </xdr:to>
    <xdr:pic>
      <xdr:nvPicPr>
        <xdr:cNvPr id="1033" name="Imagen 12" descr="Imagen 1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76375" y="9086850"/>
          <a:ext cx="1257300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23</xdr:row>
      <xdr:rowOff>19050</xdr:rowOff>
    </xdr:from>
    <xdr:to>
      <xdr:col>2</xdr:col>
      <xdr:colOff>0</xdr:colOff>
      <xdr:row>24</xdr:row>
      <xdr:rowOff>28575</xdr:rowOff>
    </xdr:to>
    <xdr:pic>
      <xdr:nvPicPr>
        <xdr:cNvPr id="1034" name="Imagen 14" descr="Imagen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0918" b="19388"/>
        <a:stretch>
          <a:fillRect/>
        </a:stretch>
      </xdr:blipFill>
      <xdr:spPr bwMode="auto">
        <a:xfrm>
          <a:off x="1533525" y="9829800"/>
          <a:ext cx="1285875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30</xdr:row>
      <xdr:rowOff>76200</xdr:rowOff>
    </xdr:from>
    <xdr:to>
      <xdr:col>1</xdr:col>
      <xdr:colOff>1400175</xdr:colOff>
      <xdr:row>30</xdr:row>
      <xdr:rowOff>733425</xdr:rowOff>
    </xdr:to>
    <xdr:pic>
      <xdr:nvPicPr>
        <xdr:cNvPr id="1035" name="Imagen 15" descr="Imagen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0" y="12230100"/>
          <a:ext cx="1381125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</xdr:colOff>
      <xdr:row>24</xdr:row>
      <xdr:rowOff>0</xdr:rowOff>
    </xdr:from>
    <xdr:to>
      <xdr:col>1</xdr:col>
      <xdr:colOff>1371600</xdr:colOff>
      <xdr:row>24</xdr:row>
      <xdr:rowOff>714375</xdr:rowOff>
    </xdr:to>
    <xdr:pic>
      <xdr:nvPicPr>
        <xdr:cNvPr id="1036" name="Imagen 17" descr="Imagen 1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6439" t="22513" r="7954" b="16754"/>
        <a:stretch>
          <a:fillRect/>
        </a:stretch>
      </xdr:blipFill>
      <xdr:spPr bwMode="auto">
        <a:xfrm>
          <a:off x="1533525" y="10553700"/>
          <a:ext cx="12477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47625</xdr:colOff>
      <xdr:row>31</xdr:row>
      <xdr:rowOff>66675</xdr:rowOff>
    </xdr:from>
    <xdr:to>
      <xdr:col>1</xdr:col>
      <xdr:colOff>1304925</xdr:colOff>
      <xdr:row>31</xdr:row>
      <xdr:rowOff>752475</xdr:rowOff>
    </xdr:to>
    <xdr:pic>
      <xdr:nvPicPr>
        <xdr:cNvPr id="1037" name="Imagen 20" descr="Imagen 2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57325" y="12982575"/>
          <a:ext cx="125730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32</xdr:row>
      <xdr:rowOff>66675</xdr:rowOff>
    </xdr:from>
    <xdr:to>
      <xdr:col>1</xdr:col>
      <xdr:colOff>1333500</xdr:colOff>
      <xdr:row>33</xdr:row>
      <xdr:rowOff>47625</xdr:rowOff>
    </xdr:to>
    <xdr:pic>
      <xdr:nvPicPr>
        <xdr:cNvPr id="1038" name="Imagen 21" descr="Imagen 2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7999" t="32443" r="7556" b="24001"/>
        <a:stretch>
          <a:fillRect/>
        </a:stretch>
      </xdr:blipFill>
      <xdr:spPr bwMode="auto">
        <a:xfrm>
          <a:off x="1447800" y="13744575"/>
          <a:ext cx="1295400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6</xdr:row>
      <xdr:rowOff>47625</xdr:rowOff>
    </xdr:from>
    <xdr:to>
      <xdr:col>2</xdr:col>
      <xdr:colOff>19050</xdr:colOff>
      <xdr:row>6</xdr:row>
      <xdr:rowOff>733425</xdr:rowOff>
    </xdr:to>
    <xdr:pic>
      <xdr:nvPicPr>
        <xdr:cNvPr id="1039" name="Imagen 23" descr="Imagen 2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04950" y="1714500"/>
          <a:ext cx="133350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workbookViewId="0"/>
  </sheetViews>
  <sheetFormatPr defaultColWidth="10.875" defaultRowHeight="15" customHeight="1" x14ac:dyDescent="0.25"/>
  <cols>
    <col min="1" max="2" width="18.5" style="1" customWidth="1"/>
    <col min="3" max="3" width="33.625" style="1" customWidth="1"/>
    <col min="4" max="4" width="21.375" style="1" customWidth="1"/>
    <col min="5" max="21" width="6.875" style="1" customWidth="1"/>
    <col min="22" max="24" width="10.875" style="1" customWidth="1"/>
    <col min="25" max="16384" width="10.875" style="1"/>
  </cols>
  <sheetData>
    <row r="1" spans="1:23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</row>
    <row r="3" spans="1:23" ht="14.1" customHeight="1" x14ac:dyDescent="0.25">
      <c r="A3" s="4"/>
      <c r="B3" s="4"/>
      <c r="C3" s="5"/>
      <c r="D3" s="6" t="s">
        <v>0</v>
      </c>
      <c r="E3" s="7">
        <v>37</v>
      </c>
      <c r="F3" s="7">
        <v>37.5</v>
      </c>
      <c r="G3" s="7">
        <v>38</v>
      </c>
      <c r="H3" s="7">
        <v>38.5</v>
      </c>
      <c r="I3" s="7">
        <v>39</v>
      </c>
      <c r="J3" s="7">
        <v>40</v>
      </c>
      <c r="K3" s="7">
        <v>40.5</v>
      </c>
      <c r="L3" s="7">
        <v>41</v>
      </c>
      <c r="M3" s="7">
        <v>42</v>
      </c>
      <c r="N3" s="7">
        <v>42.5</v>
      </c>
      <c r="O3" s="7">
        <v>43</v>
      </c>
      <c r="P3" s="7">
        <v>44</v>
      </c>
      <c r="Q3" s="7">
        <v>44.5</v>
      </c>
      <c r="R3" s="7">
        <v>45</v>
      </c>
      <c r="S3" s="7">
        <v>46</v>
      </c>
      <c r="T3" s="7">
        <v>46.5</v>
      </c>
      <c r="U3" s="7">
        <v>48</v>
      </c>
      <c r="V3" s="8"/>
      <c r="W3" s="9"/>
    </row>
    <row r="4" spans="1:23" ht="14.1" customHeight="1" x14ac:dyDescent="0.25">
      <c r="A4" s="10" t="s">
        <v>1</v>
      </c>
      <c r="B4" s="11"/>
      <c r="C4" s="10" t="s">
        <v>2</v>
      </c>
      <c r="D4" s="12" t="s">
        <v>3</v>
      </c>
      <c r="E4" s="13">
        <v>4.5</v>
      </c>
      <c r="F4" s="13">
        <v>5</v>
      </c>
      <c r="G4" s="13">
        <v>5.5</v>
      </c>
      <c r="H4" s="13">
        <v>6</v>
      </c>
      <c r="I4" s="13">
        <v>6.5</v>
      </c>
      <c r="J4" s="13">
        <v>7</v>
      </c>
      <c r="K4" s="13">
        <v>7.5</v>
      </c>
      <c r="L4" s="13">
        <v>8</v>
      </c>
      <c r="M4" s="13">
        <v>8.5</v>
      </c>
      <c r="N4" s="13">
        <v>9</v>
      </c>
      <c r="O4" s="13">
        <v>9.5</v>
      </c>
      <c r="P4" s="13">
        <v>10</v>
      </c>
      <c r="Q4" s="13">
        <v>10.5</v>
      </c>
      <c r="R4" s="13">
        <v>11</v>
      </c>
      <c r="S4" s="13">
        <v>11.5</v>
      </c>
      <c r="T4" s="13">
        <v>12</v>
      </c>
      <c r="U4" s="13">
        <v>13</v>
      </c>
      <c r="V4" s="14" t="s">
        <v>4</v>
      </c>
      <c r="W4" s="9"/>
    </row>
    <row r="5" spans="1:23" ht="14.1" customHeight="1" x14ac:dyDescent="0.25">
      <c r="A5" s="15"/>
      <c r="B5" s="15"/>
      <c r="C5" s="16"/>
      <c r="D5" s="17"/>
      <c r="E5" s="18"/>
      <c r="F5" s="18"/>
      <c r="G5" s="18"/>
      <c r="H5" s="18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0"/>
    </row>
    <row r="6" spans="1:23" ht="60.95" customHeight="1" x14ac:dyDescent="0.25">
      <c r="A6" s="21" t="s">
        <v>5</v>
      </c>
      <c r="B6" s="22"/>
      <c r="C6" s="21" t="s">
        <v>6</v>
      </c>
      <c r="D6" s="23" t="s">
        <v>7</v>
      </c>
      <c r="E6" s="24">
        <v>39</v>
      </c>
      <c r="F6" s="24">
        <v>12</v>
      </c>
      <c r="G6" s="24">
        <v>41</v>
      </c>
      <c r="H6" s="24">
        <v>19</v>
      </c>
      <c r="I6" s="24">
        <v>29</v>
      </c>
      <c r="J6" s="24">
        <v>30</v>
      </c>
      <c r="K6" s="24">
        <v>12</v>
      </c>
      <c r="L6" s="24">
        <v>11</v>
      </c>
      <c r="M6" s="24">
        <v>2</v>
      </c>
      <c r="N6" s="24">
        <v>3</v>
      </c>
      <c r="O6" s="24">
        <v>7</v>
      </c>
      <c r="P6" s="24">
        <v>7</v>
      </c>
      <c r="Q6" s="24">
        <v>4</v>
      </c>
      <c r="R6" s="24">
        <v>9</v>
      </c>
      <c r="S6" s="24">
        <v>5</v>
      </c>
      <c r="T6" s="24">
        <v>2</v>
      </c>
      <c r="U6" s="24">
        <v>2</v>
      </c>
      <c r="V6" s="25">
        <f>SUM(E6:U6)</f>
        <v>234</v>
      </c>
      <c r="W6" s="20"/>
    </row>
    <row r="7" spans="1:23" ht="60.95" customHeight="1" x14ac:dyDescent="0.25">
      <c r="A7" s="21" t="s">
        <v>8</v>
      </c>
      <c r="B7" s="22"/>
      <c r="C7" s="21" t="s">
        <v>9</v>
      </c>
      <c r="D7" s="23" t="s">
        <v>10</v>
      </c>
      <c r="E7" s="24">
        <v>5</v>
      </c>
      <c r="F7" s="24">
        <v>5</v>
      </c>
      <c r="G7" s="24">
        <v>5</v>
      </c>
      <c r="H7" s="24">
        <v>5</v>
      </c>
      <c r="I7" s="24">
        <v>7</v>
      </c>
      <c r="J7" s="24">
        <v>10</v>
      </c>
      <c r="K7" s="24">
        <v>6</v>
      </c>
      <c r="L7" s="24">
        <v>17</v>
      </c>
      <c r="M7" s="24">
        <v>14</v>
      </c>
      <c r="N7" s="24">
        <v>5</v>
      </c>
      <c r="O7" s="24">
        <v>4</v>
      </c>
      <c r="P7" s="24">
        <v>10</v>
      </c>
      <c r="Q7" s="24">
        <v>5</v>
      </c>
      <c r="R7" s="24">
        <v>10</v>
      </c>
      <c r="S7" s="24">
        <v>5</v>
      </c>
      <c r="T7" s="26"/>
      <c r="U7" s="26"/>
      <c r="V7" s="25">
        <f>SUM(E7:U7)</f>
        <v>113</v>
      </c>
      <c r="W7" s="20"/>
    </row>
    <row r="8" spans="1:23" ht="60.95" customHeight="1" x14ac:dyDescent="0.25">
      <c r="A8" s="21" t="s">
        <v>11</v>
      </c>
      <c r="B8" s="22"/>
      <c r="C8" s="21" t="s">
        <v>9</v>
      </c>
      <c r="D8" s="23" t="s">
        <v>12</v>
      </c>
      <c r="E8" s="24">
        <v>10</v>
      </c>
      <c r="F8" s="24">
        <v>1</v>
      </c>
      <c r="G8" s="24">
        <v>14</v>
      </c>
      <c r="H8" s="24">
        <v>1</v>
      </c>
      <c r="I8" s="24">
        <v>17</v>
      </c>
      <c r="J8" s="24">
        <v>6</v>
      </c>
      <c r="K8" s="26"/>
      <c r="L8" s="24">
        <v>9</v>
      </c>
      <c r="M8" s="24">
        <v>13</v>
      </c>
      <c r="N8" s="26"/>
      <c r="O8" s="24">
        <v>16</v>
      </c>
      <c r="P8" s="24">
        <v>1</v>
      </c>
      <c r="Q8" s="26"/>
      <c r="R8" s="24">
        <v>5</v>
      </c>
      <c r="S8" s="26"/>
      <c r="T8" s="26"/>
      <c r="U8" s="26"/>
      <c r="V8" s="25">
        <f>SUM(E8:U8)</f>
        <v>93</v>
      </c>
      <c r="W8" s="20"/>
    </row>
    <row r="9" spans="1:23" ht="60.95" customHeight="1" x14ac:dyDescent="0.25">
      <c r="A9" s="21" t="s">
        <v>13</v>
      </c>
      <c r="B9" s="22"/>
      <c r="C9" s="21" t="s">
        <v>9</v>
      </c>
      <c r="D9" s="23" t="s">
        <v>14</v>
      </c>
      <c r="E9" s="24">
        <v>8</v>
      </c>
      <c r="F9" s="24">
        <v>1</v>
      </c>
      <c r="G9" s="24">
        <v>9</v>
      </c>
      <c r="H9" s="24">
        <v>2</v>
      </c>
      <c r="I9" s="24">
        <v>10</v>
      </c>
      <c r="J9" s="26"/>
      <c r="K9" s="24">
        <v>2</v>
      </c>
      <c r="L9" s="24">
        <v>9</v>
      </c>
      <c r="M9" s="24">
        <v>10</v>
      </c>
      <c r="N9" s="24">
        <v>2</v>
      </c>
      <c r="O9" s="24">
        <v>5</v>
      </c>
      <c r="P9" s="24">
        <v>10</v>
      </c>
      <c r="Q9" s="24">
        <v>2</v>
      </c>
      <c r="R9" s="24">
        <v>2</v>
      </c>
      <c r="S9" s="24">
        <v>1</v>
      </c>
      <c r="T9" s="24">
        <v>1</v>
      </c>
      <c r="U9" s="24">
        <v>1</v>
      </c>
      <c r="V9" s="25">
        <f>SUM(E9:U9)</f>
        <v>75</v>
      </c>
      <c r="W9" s="20"/>
    </row>
    <row r="10" spans="1:23" ht="14.1" customHeight="1" x14ac:dyDescent="0.25">
      <c r="A10" s="27"/>
      <c r="B10" s="27"/>
      <c r="C10" s="27"/>
      <c r="D10" s="28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9">
        <f>SUM(V6:V9)</f>
        <v>515</v>
      </c>
      <c r="W10" s="2"/>
    </row>
    <row r="11" spans="1:23" ht="14.1" customHeight="1" x14ac:dyDescent="0.25">
      <c r="A11" s="30"/>
      <c r="B11" s="30"/>
      <c r="C11" s="30"/>
      <c r="D11" s="31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2"/>
      <c r="W11" s="2"/>
    </row>
    <row r="12" spans="1:23" ht="14.1" customHeight="1" x14ac:dyDescent="0.25">
      <c r="A12" s="30"/>
      <c r="B12" s="30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2"/>
    </row>
    <row r="13" spans="1:23" ht="14.1" customHeight="1" x14ac:dyDescent="0.25">
      <c r="A13" s="30"/>
      <c r="B13" s="30"/>
      <c r="C13" s="30"/>
      <c r="D13" s="3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2"/>
      <c r="W13" s="2"/>
    </row>
    <row r="14" spans="1:23" ht="14.1" customHeight="1" x14ac:dyDescent="0.25">
      <c r="A14" s="33"/>
      <c r="B14" s="33"/>
      <c r="C14" s="34"/>
      <c r="D14" s="35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2"/>
    </row>
    <row r="15" spans="1:23" ht="14.1" customHeight="1" x14ac:dyDescent="0.25">
      <c r="A15" s="11"/>
      <c r="B15" s="11"/>
      <c r="C15" s="36"/>
      <c r="D15" s="37" t="s">
        <v>15</v>
      </c>
      <c r="E15" s="38"/>
      <c r="F15" s="38"/>
      <c r="G15" s="38"/>
      <c r="H15" s="38"/>
      <c r="I15" s="38"/>
      <c r="J15" s="7">
        <v>40</v>
      </c>
      <c r="K15" s="7">
        <v>40.5</v>
      </c>
      <c r="L15" s="7">
        <v>41</v>
      </c>
      <c r="M15" s="7">
        <v>42</v>
      </c>
      <c r="N15" s="7">
        <v>42.5</v>
      </c>
      <c r="O15" s="7">
        <v>43</v>
      </c>
      <c r="P15" s="7">
        <v>44</v>
      </c>
      <c r="Q15" s="7">
        <v>44.5</v>
      </c>
      <c r="R15" s="7">
        <v>45</v>
      </c>
      <c r="S15" s="7">
        <v>46</v>
      </c>
      <c r="T15" s="7">
        <v>46.5</v>
      </c>
      <c r="U15" s="7">
        <v>48</v>
      </c>
      <c r="V15" s="39"/>
      <c r="W15" s="9"/>
    </row>
    <row r="16" spans="1:23" ht="14.1" customHeight="1" x14ac:dyDescent="0.25">
      <c r="A16" s="10" t="s">
        <v>1</v>
      </c>
      <c r="B16" s="11"/>
      <c r="C16" s="10" t="s">
        <v>16</v>
      </c>
      <c r="D16" s="12" t="s">
        <v>3</v>
      </c>
      <c r="E16" s="36"/>
      <c r="F16" s="36"/>
      <c r="G16" s="36"/>
      <c r="H16" s="36"/>
      <c r="I16" s="36"/>
      <c r="J16" s="13">
        <v>7</v>
      </c>
      <c r="K16" s="13">
        <v>7.5</v>
      </c>
      <c r="L16" s="13">
        <v>8</v>
      </c>
      <c r="M16" s="13">
        <v>8.5</v>
      </c>
      <c r="N16" s="13">
        <v>9</v>
      </c>
      <c r="O16" s="13">
        <v>9.5</v>
      </c>
      <c r="P16" s="13">
        <v>10</v>
      </c>
      <c r="Q16" s="13">
        <v>10.5</v>
      </c>
      <c r="R16" s="13">
        <v>11</v>
      </c>
      <c r="S16" s="13">
        <v>11.5</v>
      </c>
      <c r="T16" s="13">
        <v>12</v>
      </c>
      <c r="U16" s="13">
        <v>13</v>
      </c>
      <c r="V16" s="14" t="s">
        <v>4</v>
      </c>
      <c r="W16" s="9"/>
    </row>
    <row r="17" spans="1:23" ht="14.1" customHeight="1" x14ac:dyDescent="0.25">
      <c r="A17" s="40"/>
      <c r="B17" s="40"/>
      <c r="C17" s="40"/>
      <c r="D17" s="40"/>
      <c r="E17" s="41"/>
      <c r="F17" s="41"/>
      <c r="G17" s="41"/>
      <c r="H17" s="41"/>
      <c r="I17" s="4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0"/>
    </row>
    <row r="18" spans="1:23" ht="59.1" customHeight="1" x14ac:dyDescent="0.25">
      <c r="A18" s="23" t="s">
        <v>17</v>
      </c>
      <c r="B18" s="40"/>
      <c r="C18" s="23" t="s">
        <v>6</v>
      </c>
      <c r="D18" s="23" t="s">
        <v>18</v>
      </c>
      <c r="E18" s="26"/>
      <c r="F18" s="26"/>
      <c r="G18" s="26"/>
      <c r="H18" s="26"/>
      <c r="I18" s="26"/>
      <c r="J18" s="24">
        <v>3</v>
      </c>
      <c r="K18" s="24">
        <v>9</v>
      </c>
      <c r="L18" s="24">
        <v>10</v>
      </c>
      <c r="M18" s="24">
        <v>16</v>
      </c>
      <c r="N18" s="24">
        <v>28</v>
      </c>
      <c r="O18" s="24">
        <v>37</v>
      </c>
      <c r="P18" s="24">
        <v>27</v>
      </c>
      <c r="Q18" s="24">
        <v>27</v>
      </c>
      <c r="R18" s="24">
        <v>27</v>
      </c>
      <c r="S18" s="24">
        <v>17</v>
      </c>
      <c r="T18" s="24">
        <v>1</v>
      </c>
      <c r="U18" s="24">
        <v>2</v>
      </c>
      <c r="V18" s="25">
        <f t="shared" ref="V18:V25" si="0">SUM(J18:U18)</f>
        <v>204</v>
      </c>
      <c r="W18" s="20"/>
    </row>
    <row r="19" spans="1:23" ht="59.1" customHeight="1" x14ac:dyDescent="0.25">
      <c r="A19" s="23" t="s">
        <v>19</v>
      </c>
      <c r="B19" s="40"/>
      <c r="C19" s="23" t="s">
        <v>6</v>
      </c>
      <c r="D19" s="23" t="s">
        <v>20</v>
      </c>
      <c r="E19" s="26"/>
      <c r="F19" s="26"/>
      <c r="G19" s="26"/>
      <c r="H19" s="26"/>
      <c r="I19" s="26"/>
      <c r="J19" s="24">
        <v>2</v>
      </c>
      <c r="K19" s="24">
        <v>7</v>
      </c>
      <c r="L19" s="24">
        <v>25</v>
      </c>
      <c r="M19" s="24">
        <v>25</v>
      </c>
      <c r="N19" s="24">
        <v>24</v>
      </c>
      <c r="O19" s="24">
        <v>25</v>
      </c>
      <c r="P19" s="24">
        <v>25</v>
      </c>
      <c r="Q19" s="24">
        <v>25</v>
      </c>
      <c r="R19" s="24">
        <v>25</v>
      </c>
      <c r="S19" s="24">
        <v>20</v>
      </c>
      <c r="T19" s="26"/>
      <c r="U19" s="26"/>
      <c r="V19" s="24">
        <f t="shared" si="0"/>
        <v>203</v>
      </c>
      <c r="W19" s="20"/>
    </row>
    <row r="20" spans="1:23" ht="59.1" customHeight="1" x14ac:dyDescent="0.25">
      <c r="A20" s="23" t="s">
        <v>21</v>
      </c>
      <c r="B20" s="40"/>
      <c r="C20" s="23" t="s">
        <v>6</v>
      </c>
      <c r="D20" s="23" t="s">
        <v>22</v>
      </c>
      <c r="E20" s="26"/>
      <c r="F20" s="26"/>
      <c r="G20" s="26"/>
      <c r="H20" s="26"/>
      <c r="I20" s="26"/>
      <c r="J20" s="24">
        <v>16</v>
      </c>
      <c r="K20" s="24">
        <v>16</v>
      </c>
      <c r="L20" s="24">
        <v>18</v>
      </c>
      <c r="M20" s="24">
        <v>20</v>
      </c>
      <c r="N20" s="24">
        <v>30</v>
      </c>
      <c r="O20" s="24">
        <v>40</v>
      </c>
      <c r="P20" s="24">
        <v>32</v>
      </c>
      <c r="Q20" s="24">
        <v>32</v>
      </c>
      <c r="R20" s="24">
        <v>30</v>
      </c>
      <c r="S20" s="24">
        <v>18</v>
      </c>
      <c r="T20" s="24">
        <v>2</v>
      </c>
      <c r="U20" s="26"/>
      <c r="V20" s="24">
        <f t="shared" si="0"/>
        <v>254</v>
      </c>
      <c r="W20" s="20"/>
    </row>
    <row r="21" spans="1:23" ht="59.1" customHeight="1" x14ac:dyDescent="0.25">
      <c r="A21" s="23" t="s">
        <v>23</v>
      </c>
      <c r="B21" s="40"/>
      <c r="C21" s="23" t="s">
        <v>6</v>
      </c>
      <c r="D21" s="23" t="s">
        <v>24</v>
      </c>
      <c r="E21" s="26"/>
      <c r="F21" s="26"/>
      <c r="G21" s="26"/>
      <c r="H21" s="26"/>
      <c r="I21" s="26"/>
      <c r="J21" s="24">
        <v>6</v>
      </c>
      <c r="K21" s="24">
        <v>7</v>
      </c>
      <c r="L21" s="24">
        <v>7</v>
      </c>
      <c r="M21" s="24">
        <v>8</v>
      </c>
      <c r="N21" s="24">
        <v>12</v>
      </c>
      <c r="O21" s="24">
        <v>23</v>
      </c>
      <c r="P21" s="24">
        <v>19</v>
      </c>
      <c r="Q21" s="24">
        <v>22</v>
      </c>
      <c r="R21" s="24">
        <v>22</v>
      </c>
      <c r="S21" s="24">
        <v>13</v>
      </c>
      <c r="T21" s="26"/>
      <c r="U21" s="24">
        <v>2</v>
      </c>
      <c r="V21" s="25">
        <f t="shared" si="0"/>
        <v>141</v>
      </c>
      <c r="W21" s="20"/>
    </row>
    <row r="22" spans="1:23" ht="59.1" customHeight="1" x14ac:dyDescent="0.25">
      <c r="A22" s="23" t="s">
        <v>25</v>
      </c>
      <c r="B22" s="40"/>
      <c r="C22" s="23" t="s">
        <v>6</v>
      </c>
      <c r="D22" s="23" t="s">
        <v>26</v>
      </c>
      <c r="E22" s="26"/>
      <c r="F22" s="26"/>
      <c r="G22" s="26"/>
      <c r="H22" s="26"/>
      <c r="I22" s="26"/>
      <c r="J22" s="24">
        <v>18</v>
      </c>
      <c r="K22" s="24">
        <v>12</v>
      </c>
      <c r="L22" s="24">
        <v>28</v>
      </c>
      <c r="M22" s="24">
        <v>28</v>
      </c>
      <c r="N22" s="24">
        <v>40</v>
      </c>
      <c r="O22" s="24">
        <v>38</v>
      </c>
      <c r="P22" s="24">
        <v>38</v>
      </c>
      <c r="Q22" s="24">
        <v>38</v>
      </c>
      <c r="R22" s="24">
        <v>34</v>
      </c>
      <c r="S22" s="24">
        <v>18</v>
      </c>
      <c r="T22" s="26"/>
      <c r="U22" s="26"/>
      <c r="V22" s="24">
        <f t="shared" si="0"/>
        <v>292</v>
      </c>
      <c r="W22" s="20"/>
    </row>
    <row r="23" spans="1:23" ht="59.1" customHeight="1" x14ac:dyDescent="0.25">
      <c r="A23" s="23" t="s">
        <v>27</v>
      </c>
      <c r="B23" s="40"/>
      <c r="C23" s="23" t="s">
        <v>6</v>
      </c>
      <c r="D23" s="23" t="s">
        <v>28</v>
      </c>
      <c r="E23" s="26"/>
      <c r="F23" s="26"/>
      <c r="G23" s="26"/>
      <c r="H23" s="26"/>
      <c r="I23" s="26"/>
      <c r="J23" s="26"/>
      <c r="K23" s="24">
        <v>8</v>
      </c>
      <c r="L23" s="24">
        <v>10</v>
      </c>
      <c r="M23" s="26"/>
      <c r="N23" s="24">
        <v>29</v>
      </c>
      <c r="O23" s="24">
        <v>34</v>
      </c>
      <c r="P23" s="24">
        <v>29</v>
      </c>
      <c r="Q23" s="24">
        <v>22</v>
      </c>
      <c r="R23" s="24">
        <v>25</v>
      </c>
      <c r="S23" s="24">
        <v>7</v>
      </c>
      <c r="T23" s="24">
        <v>3</v>
      </c>
      <c r="U23" s="24">
        <v>2</v>
      </c>
      <c r="V23" s="25">
        <f t="shared" si="0"/>
        <v>169</v>
      </c>
      <c r="W23" s="20"/>
    </row>
    <row r="24" spans="1:23" ht="59.1" customHeight="1" x14ac:dyDescent="0.25">
      <c r="A24" s="23" t="s">
        <v>29</v>
      </c>
      <c r="B24" s="40"/>
      <c r="C24" s="23" t="s">
        <v>6</v>
      </c>
      <c r="D24" s="23" t="s">
        <v>30</v>
      </c>
      <c r="E24" s="26"/>
      <c r="F24" s="26"/>
      <c r="G24" s="26"/>
      <c r="H24" s="26"/>
      <c r="I24" s="26"/>
      <c r="J24" s="24">
        <v>2</v>
      </c>
      <c r="K24" s="24">
        <v>2</v>
      </c>
      <c r="L24" s="24">
        <v>15</v>
      </c>
      <c r="M24" s="24">
        <v>15</v>
      </c>
      <c r="N24" s="26"/>
      <c r="O24" s="24">
        <v>7</v>
      </c>
      <c r="P24" s="24">
        <v>7</v>
      </c>
      <c r="Q24" s="26"/>
      <c r="R24" s="24">
        <v>7</v>
      </c>
      <c r="S24" s="24">
        <v>3</v>
      </c>
      <c r="T24" s="26"/>
      <c r="U24" s="26"/>
      <c r="V24" s="25">
        <f t="shared" si="0"/>
        <v>58</v>
      </c>
      <c r="W24" s="20"/>
    </row>
    <row r="25" spans="1:23" ht="59.1" customHeight="1" x14ac:dyDescent="0.25">
      <c r="A25" s="23" t="s">
        <v>31</v>
      </c>
      <c r="B25" s="40"/>
      <c r="C25" s="23" t="s">
        <v>32</v>
      </c>
      <c r="D25" s="23" t="s">
        <v>33</v>
      </c>
      <c r="E25" s="26"/>
      <c r="F25" s="26"/>
      <c r="G25" s="26"/>
      <c r="H25" s="26"/>
      <c r="I25" s="26"/>
      <c r="J25" s="26"/>
      <c r="K25" s="26"/>
      <c r="L25" s="24">
        <v>5</v>
      </c>
      <c r="M25" s="24">
        <v>12</v>
      </c>
      <c r="N25" s="24">
        <v>24</v>
      </c>
      <c r="O25" s="24">
        <v>60</v>
      </c>
      <c r="P25" s="24">
        <v>48</v>
      </c>
      <c r="Q25" s="24">
        <v>48</v>
      </c>
      <c r="R25" s="24">
        <v>36</v>
      </c>
      <c r="S25" s="24">
        <v>24</v>
      </c>
      <c r="T25" s="24">
        <v>4</v>
      </c>
      <c r="U25" s="26"/>
      <c r="V25" s="25">
        <f t="shared" si="0"/>
        <v>261</v>
      </c>
      <c r="W25" s="20"/>
    </row>
    <row r="26" spans="1:23" ht="14.1" customHeight="1" x14ac:dyDescent="0.25">
      <c r="A26" s="42"/>
      <c r="B26" s="42"/>
      <c r="C26" s="27"/>
      <c r="D26" s="28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9">
        <f>SUM(V18:V25)</f>
        <v>1582</v>
      </c>
      <c r="W26" s="2"/>
    </row>
    <row r="27" spans="1:23" ht="14.1" customHeight="1" x14ac:dyDescent="0.25">
      <c r="A27" s="30"/>
      <c r="B27" s="30"/>
      <c r="C27" s="30"/>
      <c r="D27" s="31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2"/>
      <c r="W27" s="2"/>
    </row>
    <row r="28" spans="1:23" ht="14.1" customHeight="1" x14ac:dyDescent="0.25">
      <c r="A28" s="33"/>
      <c r="B28" s="33"/>
      <c r="C28" s="33"/>
      <c r="D28" s="35"/>
      <c r="E28" s="43"/>
      <c r="F28" s="43"/>
      <c r="G28" s="43"/>
      <c r="H28" s="43"/>
      <c r="I28" s="4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2"/>
    </row>
    <row r="29" spans="1:23" ht="14.1" customHeight="1" x14ac:dyDescent="0.25">
      <c r="A29" s="36"/>
      <c r="B29" s="36"/>
      <c r="C29" s="36"/>
      <c r="D29" s="37" t="s">
        <v>34</v>
      </c>
      <c r="E29" s="38"/>
      <c r="F29" s="38"/>
      <c r="G29" s="38"/>
      <c r="H29" s="38"/>
      <c r="I29" s="38"/>
      <c r="J29" s="7">
        <v>35.5</v>
      </c>
      <c r="K29" s="7">
        <v>36</v>
      </c>
      <c r="L29" s="7">
        <v>37</v>
      </c>
      <c r="M29" s="7">
        <v>37.5</v>
      </c>
      <c r="N29" s="7">
        <v>38</v>
      </c>
      <c r="O29" s="7">
        <v>38.5</v>
      </c>
      <c r="P29" s="7">
        <v>39</v>
      </c>
      <c r="Q29" s="7">
        <v>40</v>
      </c>
      <c r="R29" s="7">
        <v>40.5</v>
      </c>
      <c r="S29" s="7">
        <v>41</v>
      </c>
      <c r="T29" s="7">
        <v>42</v>
      </c>
      <c r="U29" s="36"/>
      <c r="V29" s="39"/>
      <c r="W29" s="9"/>
    </row>
    <row r="30" spans="1:23" ht="14.1" customHeight="1" x14ac:dyDescent="0.25">
      <c r="A30" s="10" t="s">
        <v>1</v>
      </c>
      <c r="B30" s="11"/>
      <c r="C30" s="10" t="s">
        <v>35</v>
      </c>
      <c r="D30" s="12" t="s">
        <v>3</v>
      </c>
      <c r="E30" s="36"/>
      <c r="F30" s="36"/>
      <c r="G30" s="36"/>
      <c r="H30" s="36"/>
      <c r="I30" s="36"/>
      <c r="J30" s="13">
        <v>5</v>
      </c>
      <c r="K30" s="13">
        <v>5.5</v>
      </c>
      <c r="L30" s="13">
        <v>6</v>
      </c>
      <c r="M30" s="13">
        <v>6.5</v>
      </c>
      <c r="N30" s="13">
        <v>7</v>
      </c>
      <c r="O30" s="13">
        <v>7.5</v>
      </c>
      <c r="P30" s="13">
        <v>8</v>
      </c>
      <c r="Q30" s="13">
        <v>8.5</v>
      </c>
      <c r="R30" s="13">
        <v>9</v>
      </c>
      <c r="S30" s="13">
        <v>9.5</v>
      </c>
      <c r="T30" s="13">
        <v>10</v>
      </c>
      <c r="U30" s="11"/>
      <c r="V30" s="14" t="s">
        <v>4</v>
      </c>
      <c r="W30" s="9"/>
    </row>
    <row r="31" spans="1:23" ht="60" customHeight="1" x14ac:dyDescent="0.25">
      <c r="A31" s="23" t="s">
        <v>36</v>
      </c>
      <c r="B31" s="40"/>
      <c r="C31" s="23" t="s">
        <v>6</v>
      </c>
      <c r="D31" s="23" t="s">
        <v>37</v>
      </c>
      <c r="E31" s="26"/>
      <c r="F31" s="26"/>
      <c r="G31" s="26"/>
      <c r="H31" s="26"/>
      <c r="I31" s="26"/>
      <c r="J31" s="24">
        <v>1</v>
      </c>
      <c r="K31" s="24">
        <v>6</v>
      </c>
      <c r="L31" s="24">
        <v>8</v>
      </c>
      <c r="M31" s="24">
        <v>2</v>
      </c>
      <c r="N31" s="24">
        <v>18</v>
      </c>
      <c r="O31" s="24">
        <v>2</v>
      </c>
      <c r="P31" s="24">
        <v>18</v>
      </c>
      <c r="Q31" s="24">
        <v>6</v>
      </c>
      <c r="R31" s="24">
        <v>1</v>
      </c>
      <c r="S31" s="24">
        <v>2</v>
      </c>
      <c r="T31" s="26"/>
      <c r="U31" s="26"/>
      <c r="V31" s="25">
        <f>SUM(J31:U31)</f>
        <v>64</v>
      </c>
      <c r="W31" s="20"/>
    </row>
    <row r="32" spans="1:23" ht="60" customHeight="1" x14ac:dyDescent="0.25">
      <c r="A32" s="23" t="s">
        <v>38</v>
      </c>
      <c r="B32" s="40"/>
      <c r="C32" s="23" t="s">
        <v>39</v>
      </c>
      <c r="D32" s="23" t="s">
        <v>40</v>
      </c>
      <c r="E32" s="26"/>
      <c r="F32" s="26"/>
      <c r="G32" s="26"/>
      <c r="H32" s="26"/>
      <c r="I32" s="26"/>
      <c r="J32" s="26"/>
      <c r="K32" s="24">
        <v>6</v>
      </c>
      <c r="L32" s="24">
        <v>12</v>
      </c>
      <c r="M32" s="24">
        <v>10</v>
      </c>
      <c r="N32" s="24">
        <v>24</v>
      </c>
      <c r="O32" s="24">
        <v>15</v>
      </c>
      <c r="P32" s="24">
        <v>15</v>
      </c>
      <c r="Q32" s="24">
        <v>10</v>
      </c>
      <c r="R32" s="24">
        <v>6</v>
      </c>
      <c r="S32" s="24">
        <v>7</v>
      </c>
      <c r="T32" s="24">
        <v>2</v>
      </c>
      <c r="U32" s="26"/>
      <c r="V32" s="25">
        <f>SUM(J32:U32)</f>
        <v>107</v>
      </c>
      <c r="W32" s="20"/>
    </row>
    <row r="33" spans="1:23" ht="60" customHeight="1" x14ac:dyDescent="0.25">
      <c r="A33" s="23" t="s">
        <v>41</v>
      </c>
      <c r="B33" s="40"/>
      <c r="C33" s="23" t="s">
        <v>42</v>
      </c>
      <c r="D33" s="23" t="s">
        <v>43</v>
      </c>
      <c r="E33" s="26"/>
      <c r="F33" s="26"/>
      <c r="G33" s="26"/>
      <c r="H33" s="26"/>
      <c r="I33" s="26"/>
      <c r="J33" s="26"/>
      <c r="K33" s="24">
        <v>12</v>
      </c>
      <c r="L33" s="24">
        <v>24</v>
      </c>
      <c r="M33" s="24">
        <v>6</v>
      </c>
      <c r="N33" s="24">
        <v>24</v>
      </c>
      <c r="O33" s="24">
        <v>6</v>
      </c>
      <c r="P33" s="24">
        <v>24</v>
      </c>
      <c r="Q33" s="24">
        <v>24</v>
      </c>
      <c r="R33" s="24">
        <v>3</v>
      </c>
      <c r="S33" s="24">
        <v>5</v>
      </c>
      <c r="T33" s="24">
        <v>2</v>
      </c>
      <c r="U33" s="26"/>
      <c r="V33" s="25">
        <f>SUM(J33:U33)</f>
        <v>130</v>
      </c>
      <c r="W33" s="20"/>
    </row>
    <row r="34" spans="1:23" ht="14.1" customHeight="1" x14ac:dyDescent="0.25">
      <c r="A34" s="44"/>
      <c r="B34" s="44"/>
      <c r="C34" s="27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9">
        <f>SUM(V31:V33)</f>
        <v>301</v>
      </c>
      <c r="W34" s="2"/>
    </row>
    <row r="35" spans="1:23" ht="18" customHeight="1" x14ac:dyDescent="0.25">
      <c r="A35" s="30"/>
      <c r="B35" s="30"/>
      <c r="C35" s="30"/>
      <c r="D35" s="31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"/>
    </row>
    <row r="36" spans="1:23" ht="1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5">
        <f>V34+V26+V10</f>
        <v>2398</v>
      </c>
      <c r="W36" s="46"/>
    </row>
  </sheetData>
  <phoneticPr fontId="0" type="noConversion"/>
  <conditionalFormatting sqref="W3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2020-06-10T17:15:02Z</dcterms:created>
  <dcterms:modified xsi:type="dcterms:W3CDTF">2020-06-10T19:56:56Z</dcterms:modified>
</cp:coreProperties>
</file>